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<sst xmlns="http://schemas.openxmlformats.org/spreadsheetml/2006/main" count="152" uniqueCount="70">
  <si>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</si>
  <si>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</si>
  <si>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</si>
  <si>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</si>
  <si>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</si>
  <si>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</si>
  <si>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</si>
  <si>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</si>
  <si>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</si>
  <si>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</si>
  <si>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</si>
  <si>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</si>
  <si>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</si>
  <si>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</si>
  <si>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</si>
  <si>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</si>
  <si>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</si>
  <si>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</si>
  <si>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</si>
  <si>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</si>
  <si>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</si>
  <si>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</si>
  <si>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</si>
  <si>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</si>
  <si>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</si>
  <si>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</si>
  <si>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</si>
  <si>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</si>
  <si>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</si>
  <si>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</si>
  <si>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</si>
  <si>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</si>
  <si>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</si>
  <si>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</si>
  <si>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</si>
  <si>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</si>
  <si>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</si>
  <si>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</si>
  <si>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</si>
  <si>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</si>
  <si>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</si>
  <si>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</si>
  <si>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</si>
  <si>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</si>
  <si>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</si>
  <si>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</si>
  <si>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</si>
  <si>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</si>
  <si>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</si>
  <si>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</si>
  <si>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</si>
  <si>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</si>
  <si>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</si>
  <si>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</si>
  <si>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</si>
  <si>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</si>
  <si>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</si>
  <si>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</si>
  <si>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</si>
  <si>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</si>
  <si>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</si>
  <si>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</si>
  <si>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</si>
  <si>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</si>
  <si>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</si>
  <si>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</si>
  <si>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Ostali nespomenuti rashodi</t>
  </si>
  <si>
    <t>Računala i računalna oprema</t>
  </si>
  <si>
    <t>Dodatna ulaganja na građ.objektima</t>
  </si>
  <si>
    <t>718.415.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</si>
</sst>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7">
      <selection activeCell="H10" sqref="H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47" t="s">
        <v>51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34</v>
      </c>
      <c r="B4" s="147"/>
      <c r="C4" s="147"/>
      <c r="D4" s="147"/>
      <c r="E4" s="147"/>
      <c r="F4" s="147"/>
      <c r="G4" s="155"/>
      <c r="H4" s="15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56" t="s">
        <v>36</v>
      </c>
      <c r="B7" s="142"/>
      <c r="C7" s="142"/>
      <c r="D7" s="142"/>
      <c r="E7" s="157"/>
      <c r="F7" s="71">
        <f>+F8+F9</f>
        <v>13637213</v>
      </c>
      <c r="G7" s="71">
        <f>G8+G9</f>
        <v>6953536</v>
      </c>
      <c r="H7" s="71">
        <f>+H8+H9</f>
        <v>6953536</v>
      </c>
      <c r="I7" s="69"/>
    </row>
    <row r="8" spans="1:8" ht="22.5" customHeight="1">
      <c r="A8" s="139" t="s">
        <v>0</v>
      </c>
      <c r="B8" s="140"/>
      <c r="C8" s="140"/>
      <c r="D8" s="140"/>
      <c r="E8" s="146"/>
      <c r="F8" s="74">
        <v>13637213</v>
      </c>
      <c r="G8" s="74">
        <v>6953536</v>
      </c>
      <c r="H8" s="74">
        <v>6953536</v>
      </c>
    </row>
    <row r="9" spans="1:8" ht="22.5" customHeight="1">
      <c r="A9" s="158" t="s">
        <v>38</v>
      </c>
      <c r="B9" s="146"/>
      <c r="C9" s="146"/>
      <c r="D9" s="146"/>
      <c r="E9" s="146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13637213</v>
      </c>
      <c r="G10" s="71">
        <f>+G11+G12</f>
        <v>6953536</v>
      </c>
      <c r="H10" s="71">
        <f>+H11+H12</f>
        <v>6953536</v>
      </c>
    </row>
    <row r="11" spans="1:10" ht="22.5" customHeight="1">
      <c r="A11" s="143" t="s">
        <v>1</v>
      </c>
      <c r="B11" s="140"/>
      <c r="C11" s="140"/>
      <c r="D11" s="140"/>
      <c r="E11" s="144"/>
      <c r="F11" s="74">
        <v>13637213</v>
      </c>
      <c r="G11" s="74">
        <v>6953536</v>
      </c>
      <c r="H11" s="59">
        <v>6953536</v>
      </c>
      <c r="I11" s="38"/>
      <c r="J11" s="38"/>
    </row>
    <row r="12" spans="1:10" ht="22.5" customHeight="1">
      <c r="A12" s="145" t="s">
        <v>42</v>
      </c>
      <c r="B12" s="146"/>
      <c r="C12" s="146"/>
      <c r="D12" s="146"/>
      <c r="E12" s="146"/>
      <c r="F12" s="58"/>
      <c r="G12" s="58"/>
      <c r="H12" s="59"/>
      <c r="I12" s="38"/>
      <c r="J12" s="38"/>
    </row>
    <row r="13" spans="1:10" ht="22.5" customHeight="1">
      <c r="A13" s="141" t="s">
        <v>2</v>
      </c>
      <c r="B13" s="142"/>
      <c r="C13" s="142"/>
      <c r="D13" s="142"/>
      <c r="E13" s="14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48" t="s">
        <v>43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44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39" t="s">
        <v>3</v>
      </c>
      <c r="B20" s="140"/>
      <c r="C20" s="140"/>
      <c r="D20" s="140"/>
      <c r="E20" s="140"/>
      <c r="F20" s="58"/>
      <c r="G20" s="58"/>
      <c r="H20" s="58"/>
      <c r="J20" s="78"/>
    </row>
    <row r="21" spans="1:8" s="43" customFormat="1" ht="33.75" customHeight="1">
      <c r="A21" s="139" t="s">
        <v>4</v>
      </c>
      <c r="B21" s="140"/>
      <c r="C21" s="140"/>
      <c r="D21" s="140"/>
      <c r="E21" s="140"/>
      <c r="F21" s="58"/>
      <c r="G21" s="58"/>
      <c r="H21" s="58"/>
    </row>
    <row r="22" spans="1:11" s="43" customFormat="1" ht="22.5" customHeight="1">
      <c r="A22" s="141" t="s">
        <v>5</v>
      </c>
      <c r="B22" s="142"/>
      <c r="C22" s="142"/>
      <c r="D22" s="142"/>
      <c r="E22" s="14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43" customFormat="1" ht="22.5" customHeight="1">
      <c r="A24" s="143" t="s">
        <v>6</v>
      </c>
      <c r="B24" s="140"/>
      <c r="C24" s="140"/>
      <c r="D24" s="140"/>
      <c r="E24" s="14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4" t="s">
        <v>45</v>
      </c>
      <c r="B26" s="135"/>
      <c r="C26" s="135"/>
      <c r="D26" s="135"/>
      <c r="E26" s="135"/>
      <c r="F26" s="135"/>
      <c r="G26" s="135"/>
      <c r="H26" s="13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C41" sqref="C4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40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61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633</v>
      </c>
      <c r="B5" s="105"/>
      <c r="C5" s="106"/>
      <c r="D5" s="107">
        <v>174000</v>
      </c>
      <c r="E5" s="108">
        <v>93000</v>
      </c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337931</v>
      </c>
      <c r="E6" s="113"/>
      <c r="F6" s="113">
        <v>5550</v>
      </c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76200</v>
      </c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>
        <v>900486</v>
      </c>
      <c r="C10" s="113"/>
      <c r="D10" s="113">
        <v>14500</v>
      </c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634</v>
      </c>
      <c r="B12" s="112"/>
      <c r="C12" s="113"/>
      <c r="D12" s="113">
        <v>6519150</v>
      </c>
      <c r="E12" s="113"/>
      <c r="F12" s="113"/>
      <c r="G12" s="114"/>
      <c r="H12" s="115"/>
    </row>
    <row r="13" spans="1:8" s="1" customFormat="1" ht="12.75">
      <c r="A13" s="127">
        <v>636</v>
      </c>
      <c r="B13" s="128"/>
      <c r="C13" s="129"/>
      <c r="D13" s="129">
        <v>2000</v>
      </c>
      <c r="E13" s="129">
        <v>5407868</v>
      </c>
      <c r="F13" s="129"/>
      <c r="G13" s="130"/>
      <c r="H13" s="131"/>
    </row>
    <row r="14" spans="1:8" s="1" customFormat="1" ht="12.75">
      <c r="A14" s="127">
        <v>639</v>
      </c>
      <c r="B14" s="128"/>
      <c r="C14" s="129"/>
      <c r="D14" s="129">
        <v>105528</v>
      </c>
      <c r="E14" s="129"/>
      <c r="F14" s="129"/>
      <c r="G14" s="130"/>
      <c r="H14" s="131"/>
    </row>
    <row r="15" spans="1:8" s="1" customFormat="1" ht="13.5" thickBot="1">
      <c r="A15" s="116">
        <v>641</v>
      </c>
      <c r="B15" s="117"/>
      <c r="C15" s="118"/>
      <c r="D15" s="118"/>
      <c r="E15" s="118">
        <v>1000</v>
      </c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900486</v>
      </c>
      <c r="C16" s="122">
        <v>76200</v>
      </c>
      <c r="D16" s="122">
        <v>7153109</v>
      </c>
      <c r="E16" s="122">
        <v>5501868</v>
      </c>
      <c r="F16" s="122">
        <f>+F6</f>
        <v>5550</v>
      </c>
      <c r="G16" s="122">
        <v>0</v>
      </c>
      <c r="H16" s="123">
        <v>0</v>
      </c>
    </row>
    <row r="17" spans="1:8" s="1" customFormat="1" ht="28.5" customHeight="1" thickBot="1">
      <c r="A17" s="11" t="s">
        <v>41</v>
      </c>
      <c r="B17" s="159">
        <f>B16+C16+D16+E16+F16+G16+H16</f>
        <v>13637213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46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61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>
        <v>76200</v>
      </c>
      <c r="D21" s="107">
        <v>392253</v>
      </c>
      <c r="E21" s="108"/>
      <c r="F21" s="108">
        <v>5550</v>
      </c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>
        <v>528921</v>
      </c>
      <c r="C23" s="113"/>
      <c r="D23" s="113">
        <v>14500</v>
      </c>
      <c r="E23" s="113"/>
      <c r="F23" s="113"/>
      <c r="G23" s="114"/>
      <c r="H23" s="115"/>
    </row>
    <row r="24" spans="1:8" ht="12.75">
      <c r="A24" s="111">
        <v>63</v>
      </c>
      <c r="B24" s="112"/>
      <c r="C24" s="113"/>
      <c r="D24" s="113">
        <v>527244</v>
      </c>
      <c r="E24" s="113">
        <v>5407868</v>
      </c>
      <c r="F24" s="113"/>
      <c r="G24" s="114"/>
      <c r="H24" s="115"/>
    </row>
    <row r="25" spans="1:8" ht="12.75">
      <c r="A25" s="111">
        <v>64</v>
      </c>
      <c r="B25" s="112"/>
      <c r="C25" s="113"/>
      <c r="D25" s="113"/>
      <c r="E25" s="113">
        <v>1000</v>
      </c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528921</v>
      </c>
      <c r="C29" s="122">
        <v>76200</v>
      </c>
      <c r="D29" s="122">
        <v>933997</v>
      </c>
      <c r="E29" s="122">
        <v>5408868</v>
      </c>
      <c r="F29" s="122">
        <v>5550</v>
      </c>
      <c r="G29" s="122">
        <v>0</v>
      </c>
      <c r="H29" s="123">
        <v>0</v>
      </c>
    </row>
    <row r="30" spans="1:8" s="1" customFormat="1" ht="28.5" customHeight="1" thickBot="1">
      <c r="A30" s="11" t="s">
        <v>47</v>
      </c>
      <c r="B30" s="159">
        <f>B29+C29+D29+E29+F29+G29+H29</f>
        <v>6953536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52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61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>
        <v>76200</v>
      </c>
      <c r="D34" s="107">
        <v>392253</v>
      </c>
      <c r="E34" s="108"/>
      <c r="F34" s="108">
        <v>5550</v>
      </c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>
        <v>528921</v>
      </c>
      <c r="C36" s="113"/>
      <c r="D36" s="113">
        <v>14500</v>
      </c>
      <c r="E36" s="113"/>
      <c r="F36" s="113"/>
      <c r="G36" s="114"/>
      <c r="H36" s="115"/>
    </row>
    <row r="37" spans="1:8" ht="12.75">
      <c r="A37" s="111">
        <v>63</v>
      </c>
      <c r="B37" s="112"/>
      <c r="C37" s="113"/>
      <c r="D37" s="113">
        <v>527244</v>
      </c>
      <c r="E37" s="113">
        <v>5407868</v>
      </c>
      <c r="F37" s="113"/>
      <c r="G37" s="114"/>
      <c r="H37" s="115"/>
    </row>
    <row r="38" spans="1:8" ht="12.75">
      <c r="A38" s="111">
        <v>64</v>
      </c>
      <c r="B38" s="112"/>
      <c r="C38" s="113"/>
      <c r="D38" s="113"/>
      <c r="E38" s="113">
        <v>1000</v>
      </c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528921</v>
      </c>
      <c r="C42" s="122">
        <v>76200</v>
      </c>
      <c r="D42" s="122">
        <v>933997</v>
      </c>
      <c r="E42" s="122">
        <v>5408868</v>
      </c>
      <c r="F42" s="122">
        <v>5550</v>
      </c>
      <c r="G42" s="122">
        <v>0</v>
      </c>
      <c r="H42" s="123">
        <v>0</v>
      </c>
    </row>
    <row r="43" spans="1:8" s="1" customFormat="1" ht="28.5" customHeight="1" thickBot="1">
      <c r="A43" s="11" t="s">
        <v>53</v>
      </c>
      <c r="B43" s="159">
        <f>B42+C42+D42+E42+F42+G42+H42</f>
        <v>6953536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45">
      <selection activeCell="C76" sqref="C7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59</v>
      </c>
      <c r="B7" s="98" t="s">
        <v>62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57</v>
      </c>
      <c r="B8" s="98" t="s">
        <v>63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60</v>
      </c>
      <c r="C9" s="133">
        <v>13637213</v>
      </c>
      <c r="D9" s="133">
        <v>900486</v>
      </c>
      <c r="E9" s="133">
        <v>76200</v>
      </c>
      <c r="F9" s="133">
        <v>7153109</v>
      </c>
      <c r="G9" s="133">
        <v>5501868</v>
      </c>
      <c r="H9" s="133">
        <v>5550</v>
      </c>
      <c r="I9" s="99"/>
      <c r="J9" s="99"/>
    </row>
    <row r="10" spans="1:10" s="5" customFormat="1" ht="12.75">
      <c r="A10" s="100">
        <v>31</v>
      </c>
      <c r="B10" s="98" t="s">
        <v>22</v>
      </c>
      <c r="C10" s="133">
        <v>5460175</v>
      </c>
      <c r="D10" s="99"/>
      <c r="E10" s="99"/>
      <c r="F10" s="133"/>
      <c r="G10" s="133">
        <v>5323447</v>
      </c>
      <c r="H10" s="99"/>
      <c r="I10" s="99"/>
      <c r="J10" s="99"/>
    </row>
    <row r="11" spans="1:10" ht="12.75">
      <c r="A11" s="94">
        <v>311</v>
      </c>
      <c r="B11" s="95" t="s">
        <v>23</v>
      </c>
      <c r="C11" s="132">
        <v>4556000</v>
      </c>
      <c r="D11" s="96"/>
      <c r="E11" s="96"/>
      <c r="F11" s="132">
        <v>136728</v>
      </c>
      <c r="G11" s="132">
        <v>4419272</v>
      </c>
      <c r="H11" s="96"/>
      <c r="I11" s="96"/>
      <c r="J11" s="96"/>
    </row>
    <row r="12" spans="1:10" ht="12.75">
      <c r="A12" s="94">
        <v>312</v>
      </c>
      <c r="B12" s="95" t="s">
        <v>24</v>
      </c>
      <c r="C12" s="132">
        <v>280285</v>
      </c>
      <c r="D12" s="96"/>
      <c r="E12" s="96"/>
      <c r="F12" s="96"/>
      <c r="G12" s="132">
        <v>280285</v>
      </c>
      <c r="H12" s="96"/>
      <c r="I12" s="96"/>
      <c r="J12" s="96"/>
    </row>
    <row r="13" spans="1:10" ht="12.75">
      <c r="A13" s="94">
        <v>313</v>
      </c>
      <c r="B13" s="95" t="s">
        <v>25</v>
      </c>
      <c r="C13" s="132">
        <v>623890</v>
      </c>
      <c r="D13" s="96"/>
      <c r="E13" s="96"/>
      <c r="F13" s="96"/>
      <c r="G13" s="132">
        <v>623890</v>
      </c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133">
        <v>1631188</v>
      </c>
      <c r="D14" s="133">
        <v>893786</v>
      </c>
      <c r="E14" s="133">
        <v>56200</v>
      </c>
      <c r="F14" s="133">
        <v>497231</v>
      </c>
      <c r="G14" s="133">
        <v>178421</v>
      </c>
      <c r="H14" s="133">
        <v>5550</v>
      </c>
      <c r="I14" s="99"/>
      <c r="J14" s="99"/>
    </row>
    <row r="15" spans="1:10" ht="12.75">
      <c r="A15" s="94">
        <v>321</v>
      </c>
      <c r="B15" s="95" t="s">
        <v>27</v>
      </c>
      <c r="C15" s="132">
        <v>219101</v>
      </c>
      <c r="D15" s="132">
        <v>31680</v>
      </c>
      <c r="E15" s="132">
        <v>8000</v>
      </c>
      <c r="F15" s="132">
        <v>2000</v>
      </c>
      <c r="G15" s="132">
        <v>177421</v>
      </c>
      <c r="H15" s="96"/>
      <c r="I15" s="96"/>
      <c r="J15" s="96"/>
    </row>
    <row r="16" spans="1:10" ht="12.75">
      <c r="A16" s="94">
        <v>322</v>
      </c>
      <c r="B16" s="95" t="s">
        <v>28</v>
      </c>
      <c r="C16" s="132">
        <v>655718</v>
      </c>
      <c r="D16" s="132">
        <v>352098</v>
      </c>
      <c r="E16" s="132">
        <v>25000</v>
      </c>
      <c r="F16" s="132">
        <v>278620</v>
      </c>
      <c r="G16" s="96"/>
      <c r="H16" s="96"/>
      <c r="I16" s="96"/>
      <c r="J16" s="96"/>
    </row>
    <row r="17" spans="1:10" ht="12.75">
      <c r="A17" s="94">
        <v>329</v>
      </c>
      <c r="B17" s="95" t="s">
        <v>66</v>
      </c>
      <c r="C17" s="132">
        <v>168100</v>
      </c>
      <c r="D17" s="132">
        <v>13900</v>
      </c>
      <c r="E17" s="132">
        <v>23200</v>
      </c>
      <c r="F17" s="132">
        <v>130000</v>
      </c>
      <c r="G17" s="132">
        <v>1000</v>
      </c>
      <c r="H17" s="96"/>
      <c r="I17" s="96"/>
      <c r="J17" s="96"/>
    </row>
    <row r="18" spans="1:10" ht="12.75">
      <c r="A18" s="94">
        <v>323</v>
      </c>
      <c r="B18" s="95" t="s">
        <v>29</v>
      </c>
      <c r="C18" s="132">
        <v>588269</v>
      </c>
      <c r="D18" s="132">
        <v>496108</v>
      </c>
      <c r="E18" s="96"/>
      <c r="F18" s="132">
        <v>86611</v>
      </c>
      <c r="G18" s="96"/>
      <c r="H18" s="132">
        <v>5550</v>
      </c>
      <c r="I18" s="96"/>
      <c r="J18" s="96"/>
    </row>
    <row r="19" spans="1:10" s="5" customFormat="1" ht="12.75">
      <c r="A19" s="100">
        <v>34</v>
      </c>
      <c r="B19" s="98" t="s">
        <v>30</v>
      </c>
      <c r="C19" s="133">
        <v>6700</v>
      </c>
      <c r="D19" s="133">
        <v>6700</v>
      </c>
      <c r="E19" s="99"/>
      <c r="F19" s="99"/>
      <c r="G19" s="99"/>
      <c r="H19" s="99"/>
      <c r="I19" s="99"/>
      <c r="J19" s="99"/>
    </row>
    <row r="20" spans="1:10" ht="12.75">
      <c r="A20" s="94">
        <v>343</v>
      </c>
      <c r="B20" s="95" t="s">
        <v>31</v>
      </c>
      <c r="C20" s="132">
        <v>6700</v>
      </c>
      <c r="D20" s="132">
        <v>6700</v>
      </c>
      <c r="E20" s="96"/>
      <c r="F20" s="96"/>
      <c r="G20" s="96"/>
      <c r="H20" s="96"/>
      <c r="I20" s="96"/>
      <c r="J20" s="96"/>
    </row>
    <row r="21" spans="1:10" ht="12.75">
      <c r="A21" s="94"/>
      <c r="B21" s="95"/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97" t="s">
        <v>58</v>
      </c>
      <c r="B22" s="98" t="s">
        <v>64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</v>
      </c>
      <c r="B23" s="98" t="s">
        <v>60</v>
      </c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100">
        <v>32</v>
      </c>
      <c r="B24" s="98" t="s">
        <v>26</v>
      </c>
      <c r="C24" s="96"/>
      <c r="D24" s="96"/>
      <c r="E24" s="96"/>
      <c r="F24" s="96"/>
      <c r="G24" s="96"/>
      <c r="H24" s="96"/>
      <c r="I24" s="96"/>
      <c r="J24" s="96"/>
    </row>
    <row r="25" spans="1:10" s="5" customFormat="1" ht="12.75">
      <c r="A25" s="94">
        <v>322</v>
      </c>
      <c r="B25" s="95" t="s">
        <v>28</v>
      </c>
      <c r="C25" s="99"/>
      <c r="D25" s="99"/>
      <c r="E25" s="99"/>
      <c r="F25" s="99"/>
      <c r="G25" s="99"/>
      <c r="H25" s="99"/>
      <c r="I25" s="99"/>
      <c r="J25" s="99"/>
    </row>
    <row r="26" spans="1:10" ht="12.75">
      <c r="A26" s="94">
        <v>323</v>
      </c>
      <c r="B26" s="95" t="s">
        <v>29</v>
      </c>
      <c r="C26" s="96"/>
      <c r="D26" s="96"/>
      <c r="E26" s="96"/>
      <c r="F26" s="96"/>
      <c r="G26" s="96"/>
      <c r="H26" s="96"/>
      <c r="I26" s="96"/>
      <c r="J26" s="96"/>
    </row>
    <row r="27" spans="1:10" s="5" customFormat="1" ht="25.5">
      <c r="A27" s="100">
        <v>4</v>
      </c>
      <c r="B27" s="98" t="s">
        <v>32</v>
      </c>
      <c r="C27" s="133">
        <v>6539150</v>
      </c>
      <c r="D27" s="99"/>
      <c r="E27" s="133">
        <v>20000</v>
      </c>
      <c r="F27" s="133">
        <v>6519150</v>
      </c>
      <c r="G27" s="99"/>
      <c r="H27" s="99"/>
      <c r="I27" s="99"/>
      <c r="J27" s="99"/>
    </row>
    <row r="28" spans="1:10" ht="25.5">
      <c r="A28" s="100">
        <v>42</v>
      </c>
      <c r="B28" s="98" t="s">
        <v>65</v>
      </c>
      <c r="C28" s="132">
        <v>20000</v>
      </c>
      <c r="D28" s="96"/>
      <c r="E28" s="132">
        <v>20000</v>
      </c>
      <c r="F28" s="96"/>
      <c r="G28" s="96"/>
      <c r="H28" s="96"/>
      <c r="I28" s="96"/>
      <c r="J28" s="96"/>
    </row>
    <row r="29" spans="1:10" ht="12.75">
      <c r="A29" s="94">
        <v>422</v>
      </c>
      <c r="B29" s="95" t="s">
        <v>67</v>
      </c>
      <c r="C29" s="132">
        <v>20000</v>
      </c>
      <c r="D29" s="96"/>
      <c r="E29" s="132">
        <v>20000</v>
      </c>
      <c r="F29" s="96"/>
      <c r="G29" s="96"/>
      <c r="H29" s="96"/>
      <c r="I29" s="96"/>
      <c r="J29" s="96"/>
    </row>
    <row r="30" spans="1:10" s="5" customFormat="1" ht="12.75" customHeight="1">
      <c r="A30" s="100">
        <v>451</v>
      </c>
      <c r="B30" s="98" t="s">
        <v>68</v>
      </c>
      <c r="C30" s="133">
        <v>6519150</v>
      </c>
      <c r="D30" s="99"/>
      <c r="E30" s="99"/>
      <c r="F30" s="133">
        <v>6519150</v>
      </c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</row>
    <row r="43" spans="1:10" ht="12.75">
      <c r="A43" s="61"/>
      <c r="B43" s="8"/>
      <c r="C43" s="3"/>
      <c r="D43" s="3"/>
      <c r="E43" s="3"/>
      <c r="F43" s="3"/>
      <c r="G43" s="3"/>
      <c r="H43" s="3"/>
      <c r="I43" s="3"/>
      <c r="J43" s="3"/>
    </row>
    <row r="44" spans="1:10" ht="89.25">
      <c r="A44" s="4" t="s">
        <v>19</v>
      </c>
      <c r="B44" s="86" t="s">
        <v>20</v>
      </c>
      <c r="C44" s="4" t="s">
        <v>55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21</v>
      </c>
      <c r="I44" s="4" t="s">
        <v>15</v>
      </c>
      <c r="J44" s="4" t="s">
        <v>16</v>
      </c>
    </row>
    <row r="45" spans="1:10" ht="12.75">
      <c r="A45" s="88"/>
      <c r="B45" s="89"/>
      <c r="C45" s="90"/>
      <c r="D45" s="90"/>
      <c r="E45" s="90"/>
      <c r="F45" s="90"/>
      <c r="G45" s="90"/>
      <c r="H45" s="90"/>
      <c r="I45" s="90"/>
      <c r="J45" s="90"/>
    </row>
    <row r="46" spans="1:10" ht="12.75">
      <c r="A46" s="91"/>
      <c r="B46" s="92" t="s">
        <v>35</v>
      </c>
      <c r="C46" s="93"/>
      <c r="D46" s="93"/>
      <c r="E46" s="93"/>
      <c r="F46" s="93"/>
      <c r="G46" s="93"/>
      <c r="H46" s="93"/>
      <c r="I46" s="93"/>
      <c r="J46" s="93"/>
    </row>
    <row r="47" spans="1:10" ht="12.75">
      <c r="A47" s="94"/>
      <c r="B47" s="95"/>
      <c r="C47" s="96"/>
      <c r="D47" s="96"/>
      <c r="E47" s="96"/>
      <c r="F47" s="96"/>
      <c r="G47" s="96"/>
      <c r="H47" s="96"/>
      <c r="I47" s="96"/>
      <c r="J47" s="96"/>
    </row>
    <row r="48" spans="1:10" s="5" customFormat="1" ht="12.75">
      <c r="A48" s="97" t="s">
        <v>59</v>
      </c>
      <c r="B48" s="98" t="s">
        <v>62</v>
      </c>
      <c r="C48" s="99"/>
      <c r="D48" s="99"/>
      <c r="E48" s="99"/>
      <c r="F48" s="99"/>
      <c r="G48" s="99"/>
      <c r="H48" s="99"/>
      <c r="I48" s="99"/>
      <c r="J48" s="99"/>
    </row>
    <row r="49" spans="1:10" ht="12.75">
      <c r="A49" s="97" t="s">
        <v>57</v>
      </c>
      <c r="B49" s="98" t="s">
        <v>63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</v>
      </c>
      <c r="B50" s="98" t="s">
        <v>60</v>
      </c>
      <c r="C50" s="132">
        <v>6953536</v>
      </c>
      <c r="D50" s="132">
        <v>528921</v>
      </c>
      <c r="E50" s="132">
        <v>76200</v>
      </c>
      <c r="F50" s="132">
        <v>933997</v>
      </c>
      <c r="G50" s="132">
        <v>5408868</v>
      </c>
      <c r="H50" s="132">
        <v>5550</v>
      </c>
      <c r="I50" s="96"/>
      <c r="J50" s="96"/>
    </row>
    <row r="51" spans="1:10" ht="12.75">
      <c r="A51" s="100">
        <v>31</v>
      </c>
      <c r="B51" s="98" t="s">
        <v>22</v>
      </c>
      <c r="C51" s="132">
        <v>5446029</v>
      </c>
      <c r="D51" s="96"/>
      <c r="E51" s="96"/>
      <c r="F51" s="132">
        <v>215582</v>
      </c>
      <c r="G51" s="132">
        <v>5230447</v>
      </c>
      <c r="H51" s="96"/>
      <c r="I51" s="96"/>
      <c r="J51" s="96"/>
    </row>
    <row r="52" spans="1:10" ht="12.75">
      <c r="A52" s="100">
        <v>32</v>
      </c>
      <c r="B52" s="98" t="s">
        <v>26</v>
      </c>
      <c r="C52" s="132">
        <v>1480807</v>
      </c>
      <c r="D52" s="132">
        <v>522221</v>
      </c>
      <c r="E52" s="132">
        <v>56200</v>
      </c>
      <c r="F52" s="132">
        <v>718415</v>
      </c>
      <c r="G52" s="132">
        <v>178421</v>
      </c>
      <c r="H52" s="132">
        <v>5550</v>
      </c>
      <c r="I52" s="96"/>
      <c r="J52" s="96"/>
    </row>
    <row r="53" spans="1:10" ht="12.75">
      <c r="A53" s="100">
        <v>34</v>
      </c>
      <c r="B53" s="98" t="s">
        <v>30</v>
      </c>
      <c r="C53" s="132">
        <v>6700</v>
      </c>
      <c r="D53" s="132">
        <v>6700</v>
      </c>
      <c r="E53" s="96"/>
      <c r="F53" s="96"/>
      <c r="G53" s="96"/>
      <c r="H53" s="96"/>
      <c r="I53" s="96"/>
      <c r="J53" s="96"/>
    </row>
    <row r="54" spans="1:10" ht="12.75">
      <c r="A54" s="94"/>
      <c r="B54" s="95"/>
      <c r="C54" s="96"/>
      <c r="D54" s="96"/>
      <c r="E54" s="96"/>
      <c r="F54" s="96"/>
      <c r="G54" s="96"/>
      <c r="H54" s="96"/>
      <c r="I54" s="96"/>
      <c r="J54" s="96"/>
    </row>
    <row r="55" spans="1:10" s="5" customFormat="1" ht="12.75">
      <c r="A55" s="97" t="s">
        <v>58</v>
      </c>
      <c r="B55" s="98" t="s">
        <v>64</v>
      </c>
      <c r="C55" s="99"/>
      <c r="D55" s="99"/>
      <c r="E55" s="99"/>
      <c r="F55" s="99"/>
      <c r="G55" s="99"/>
      <c r="H55" s="99"/>
      <c r="I55" s="99"/>
      <c r="J55" s="99"/>
    </row>
    <row r="56" spans="1:10" ht="12.75">
      <c r="A56" s="100">
        <v>3</v>
      </c>
      <c r="B56" s="98" t="s">
        <v>60</v>
      </c>
      <c r="C56" s="96"/>
      <c r="D56" s="96"/>
      <c r="E56" s="96"/>
      <c r="F56" s="96"/>
      <c r="G56" s="96"/>
      <c r="H56" s="96"/>
      <c r="I56" s="96"/>
      <c r="J56" s="96"/>
    </row>
    <row r="57" spans="1:10" ht="12.75">
      <c r="A57" s="100">
        <v>32</v>
      </c>
      <c r="B57" s="98" t="s">
        <v>26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</v>
      </c>
      <c r="B58" s="98" t="s">
        <v>32</v>
      </c>
      <c r="C58" s="132">
        <v>20000</v>
      </c>
      <c r="D58" s="96"/>
      <c r="E58" s="132">
        <v>20000</v>
      </c>
      <c r="F58" s="96"/>
      <c r="G58" s="96"/>
      <c r="H58" s="96"/>
      <c r="I58" s="96"/>
      <c r="J58" s="96"/>
    </row>
    <row r="59" spans="1:10" ht="25.5">
      <c r="A59" s="100">
        <v>42</v>
      </c>
      <c r="B59" s="98" t="s">
        <v>33</v>
      </c>
      <c r="C59" s="132">
        <v>20000</v>
      </c>
      <c r="D59" s="96"/>
      <c r="E59" s="132">
        <v>20000</v>
      </c>
      <c r="F59" s="96"/>
      <c r="G59" s="96"/>
      <c r="H59" s="96"/>
      <c r="I59" s="96"/>
      <c r="J59" s="96"/>
    </row>
    <row r="60" spans="1:10" ht="12.75">
      <c r="A60" s="100"/>
      <c r="B60" s="98"/>
      <c r="C60" s="96"/>
      <c r="D60" s="96"/>
      <c r="E60" s="96"/>
      <c r="F60" s="96"/>
      <c r="G60" s="96"/>
      <c r="H60" s="96"/>
      <c r="I60" s="96"/>
      <c r="J60" s="96"/>
    </row>
    <row r="61" spans="1:10" ht="12.75">
      <c r="A61" s="124"/>
      <c r="B61" s="125"/>
      <c r="C61" s="126"/>
      <c r="D61" s="126"/>
      <c r="E61" s="126"/>
      <c r="F61" s="126"/>
      <c r="G61" s="126"/>
      <c r="H61" s="126"/>
      <c r="I61" s="126"/>
      <c r="J61" s="126"/>
    </row>
    <row r="62" spans="1:10" ht="89.25">
      <c r="A62" s="4" t="s">
        <v>19</v>
      </c>
      <c r="B62" s="86" t="s">
        <v>20</v>
      </c>
      <c r="C62" s="4" t="s">
        <v>56</v>
      </c>
      <c r="D62" s="4" t="s">
        <v>10</v>
      </c>
      <c r="E62" s="4" t="s">
        <v>11</v>
      </c>
      <c r="F62" s="4" t="s">
        <v>12</v>
      </c>
      <c r="G62" s="4" t="s">
        <v>13</v>
      </c>
      <c r="H62" s="4" t="s">
        <v>21</v>
      </c>
      <c r="I62" s="4" t="s">
        <v>15</v>
      </c>
      <c r="J62" s="4" t="s">
        <v>16</v>
      </c>
    </row>
    <row r="63" spans="1:10" ht="12.75">
      <c r="A63" s="88"/>
      <c r="B63" s="89"/>
      <c r="C63" s="90"/>
      <c r="D63" s="90"/>
      <c r="E63" s="90"/>
      <c r="F63" s="90"/>
      <c r="G63" s="90"/>
      <c r="H63" s="90"/>
      <c r="I63" s="90"/>
      <c r="J63" s="90"/>
    </row>
    <row r="64" spans="1:10" ht="12.75">
      <c r="A64" s="91"/>
      <c r="B64" s="92" t="s">
        <v>35</v>
      </c>
      <c r="C64" s="93"/>
      <c r="D64" s="93"/>
      <c r="E64" s="93"/>
      <c r="F64" s="93"/>
      <c r="G64" s="93"/>
      <c r="H64" s="93"/>
      <c r="I64" s="93"/>
      <c r="J64" s="93"/>
    </row>
    <row r="65" spans="1:10" ht="12.75">
      <c r="A65" s="94"/>
      <c r="B65" s="95"/>
      <c r="C65" s="96"/>
      <c r="D65" s="96"/>
      <c r="E65" s="96"/>
      <c r="F65" s="96"/>
      <c r="G65" s="96"/>
      <c r="H65" s="96"/>
      <c r="I65" s="96"/>
      <c r="J65" s="96"/>
    </row>
    <row r="66" spans="1:10" ht="12.75">
      <c r="A66" s="97" t="s">
        <v>59</v>
      </c>
      <c r="B66" s="98" t="s">
        <v>62</v>
      </c>
      <c r="C66" s="99"/>
      <c r="D66" s="99"/>
      <c r="E66" s="99"/>
      <c r="F66" s="99"/>
      <c r="G66" s="99"/>
      <c r="H66" s="99"/>
      <c r="I66" s="99"/>
      <c r="J66" s="99"/>
    </row>
    <row r="67" spans="1:10" ht="12.75">
      <c r="A67" s="97" t="s">
        <v>57</v>
      </c>
      <c r="B67" s="98" t="s">
        <v>63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</v>
      </c>
      <c r="B68" s="98" t="s">
        <v>60</v>
      </c>
      <c r="C68" s="132">
        <v>6953536</v>
      </c>
      <c r="D68" s="132">
        <v>528921</v>
      </c>
      <c r="E68" s="132">
        <v>76200</v>
      </c>
      <c r="F68" s="132">
        <v>933997</v>
      </c>
      <c r="G68" s="132">
        <v>5408868</v>
      </c>
      <c r="H68" s="132">
        <v>5550</v>
      </c>
      <c r="I68" s="96"/>
      <c r="J68" s="96"/>
    </row>
    <row r="69" spans="1:10" ht="12.75">
      <c r="A69" s="100">
        <v>31</v>
      </c>
      <c r="B69" s="98" t="s">
        <v>22</v>
      </c>
      <c r="C69" s="132">
        <v>5446029</v>
      </c>
      <c r="D69" s="96"/>
      <c r="E69" s="96"/>
      <c r="F69" s="132">
        <v>215582</v>
      </c>
      <c r="G69" s="132">
        <v>5230447</v>
      </c>
      <c r="H69" s="96"/>
      <c r="I69" s="96"/>
      <c r="J69" s="96"/>
    </row>
    <row r="70" spans="1:10" ht="12.75">
      <c r="A70" s="100">
        <v>32</v>
      </c>
      <c r="B70" s="98" t="s">
        <v>26</v>
      </c>
      <c r="C70" s="132">
        <v>1480807</v>
      </c>
      <c r="D70" s="132">
        <v>522221</v>
      </c>
      <c r="E70" s="132">
        <v>56200</v>
      </c>
      <c r="F70" s="132" t="s">
        <v>69</v>
      </c>
      <c r="G70" s="132">
        <v>178421</v>
      </c>
      <c r="H70" s="132">
        <v>5550</v>
      </c>
      <c r="I70" s="96"/>
      <c r="J70" s="96"/>
    </row>
    <row r="71" spans="1:10" ht="12.75">
      <c r="A71" s="100">
        <v>34</v>
      </c>
      <c r="B71" s="98" t="s">
        <v>30</v>
      </c>
      <c r="C71" s="132">
        <v>6700</v>
      </c>
      <c r="D71" s="132">
        <v>6700</v>
      </c>
      <c r="E71" s="96"/>
      <c r="F71" s="96"/>
      <c r="G71" s="96"/>
      <c r="H71" s="96"/>
      <c r="I71" s="96"/>
      <c r="J71" s="96"/>
    </row>
    <row r="72" spans="1:10" ht="12.75">
      <c r="A72" s="94"/>
      <c r="B72" s="95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97" t="s">
        <v>58</v>
      </c>
      <c r="B73" s="98" t="s">
        <v>64</v>
      </c>
      <c r="C73" s="99"/>
      <c r="D73" s="99"/>
      <c r="E73" s="99"/>
      <c r="F73" s="99"/>
      <c r="G73" s="99"/>
      <c r="H73" s="99"/>
      <c r="I73" s="99"/>
      <c r="J73" s="99"/>
    </row>
    <row r="74" spans="1:10" ht="12.75">
      <c r="A74" s="100">
        <v>3</v>
      </c>
      <c r="B74" s="98" t="s">
        <v>60</v>
      </c>
      <c r="C74" s="96"/>
      <c r="D74" s="96"/>
      <c r="E74" s="96"/>
      <c r="F74" s="96"/>
      <c r="G74" s="96"/>
      <c r="H74" s="96"/>
      <c r="I74" s="96"/>
      <c r="J74" s="96"/>
    </row>
    <row r="75" spans="1:10" ht="12.75">
      <c r="A75" s="100">
        <v>32</v>
      </c>
      <c r="B75" s="98" t="s">
        <v>26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</v>
      </c>
      <c r="B76" s="98" t="s">
        <v>32</v>
      </c>
      <c r="C76" s="132">
        <v>20000</v>
      </c>
      <c r="D76" s="96"/>
      <c r="E76" s="132">
        <v>20000</v>
      </c>
      <c r="F76" s="96"/>
      <c r="G76" s="96"/>
      <c r="H76" s="96"/>
      <c r="I76" s="96"/>
      <c r="J76" s="96"/>
    </row>
    <row r="77" spans="1:10" ht="25.5">
      <c r="A77" s="100">
        <v>42</v>
      </c>
      <c r="B77" s="98" t="s">
        <v>33</v>
      </c>
      <c r="C77" s="132">
        <v>20000</v>
      </c>
      <c r="D77" s="96"/>
      <c r="E77" s="132">
        <v>20000</v>
      </c>
      <c r="F77" s="96"/>
      <c r="G77" s="96"/>
      <c r="H77" s="96"/>
      <c r="I77" s="96"/>
      <c r="J77" s="96"/>
    </row>
    <row r="78" spans="1:10" ht="12.75">
      <c r="A78" s="100"/>
      <c r="B78" s="95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2019-10-14T10:45:29Z</cp:lastPrinted>
  <dcterms:created xsi:type="dcterms:W3CDTF">2013-09-11T11:00:21Z</dcterms:created>
  <dcterms:modified xsi:type="dcterms:W3CDTF">2019-10-14T11:09:58Z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